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UB-O3070000\OWD\9. DPS\1. PREVENTION\2. SUIVI INTRANTS\3. MATIERES ORGANIQUES\"/>
    </mc:Choice>
  </mc:AlternateContent>
  <xr:revisionPtr revIDLastSave="0" documentId="13_ncr:1_{EC82ACC8-7113-499A-8419-3B118B6D27D2}" xr6:coauthVersionLast="36" xr6:coauthVersionMax="36" xr10:uidLastSave="{00000000-0000-0000-0000-000000000000}"/>
  <bookViews>
    <workbookView xWindow="0" yWindow="0" windowWidth="25200" windowHeight="11175" xr2:uid="{28753986-52B0-4B8B-9F79-2C9631717607}"/>
  </bookViews>
  <sheets>
    <sheet name="Quantité" sheetId="1" r:id="rId1"/>
    <sheet name="No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1" l="1"/>
  <c r="E23" i="1"/>
  <c r="E22" i="1"/>
  <c r="E20" i="1"/>
  <c r="E19" i="1"/>
  <c r="E18" i="1"/>
  <c r="E17" i="1"/>
  <c r="E15" i="1"/>
  <c r="E14" i="1"/>
  <c r="E13" i="1"/>
  <c r="E12" i="1"/>
  <c r="E10" i="1"/>
  <c r="E9" i="1"/>
  <c r="E8" i="1"/>
  <c r="E7" i="1"/>
  <c r="E6" i="1"/>
  <c r="E5" i="1"/>
  <c r="E4" i="1"/>
  <c r="E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dme</author>
  </authors>
  <commentList>
    <comment ref="C2" authorId="0" shapeId="0" xr:uid="{75DD8EFB-C16D-430D-9D43-32FFAED52ABF}">
      <text>
        <r>
          <rPr>
            <sz val="8"/>
            <color indexed="81"/>
            <rFont val="Tahoma"/>
            <family val="2"/>
          </rPr>
          <t xml:space="preserve">en tonnes de matière brute
</t>
        </r>
      </text>
    </comment>
    <comment ref="D2" authorId="0" shapeId="0" xr:uid="{C8AEB3E2-8CB8-421E-9E7A-FA876E496DD0}">
      <text>
        <r>
          <rPr>
            <b/>
            <sz val="8"/>
            <color indexed="81"/>
            <rFont val="Tahoma"/>
            <family val="2"/>
          </rPr>
          <t>% de matière brute</t>
        </r>
      </text>
    </comment>
  </commentList>
</comments>
</file>

<file path=xl/sharedStrings.xml><?xml version="1.0" encoding="utf-8"?>
<sst xmlns="http://schemas.openxmlformats.org/spreadsheetml/2006/main" count="29" uniqueCount="29">
  <si>
    <t>Destination</t>
  </si>
  <si>
    <t>Quantité gérée 
(T de matière brute)</t>
  </si>
  <si>
    <t>Teneur en MS (%)</t>
  </si>
  <si>
    <r>
      <t>Valorisation</t>
    </r>
    <r>
      <rPr>
        <sz val="10"/>
        <rFont val="Arial"/>
        <family val="2"/>
      </rPr>
      <t>  </t>
    </r>
  </si>
  <si>
    <t>Agriculture</t>
  </si>
  <si>
    <t>Cession à des particuliers</t>
  </si>
  <si>
    <t>Espaces verts</t>
  </si>
  <si>
    <t>Réhabilitation de sites</t>
  </si>
  <si>
    <t>Valorisation matière</t>
  </si>
  <si>
    <t>Valorisation thermique</t>
  </si>
  <si>
    <t>Autre valorisation</t>
  </si>
  <si>
    <t>Traitements</t>
  </si>
  <si>
    <t>Transfert vers une autre STEP (boues)</t>
  </si>
  <si>
    <t>Compostage</t>
  </si>
  <si>
    <t>Biométhanisation</t>
  </si>
  <si>
    <t>Autre traitement</t>
  </si>
  <si>
    <t>Elimination</t>
  </si>
  <si>
    <t>CET</t>
  </si>
  <si>
    <t>Incinération en four d’ordures ménagères</t>
  </si>
  <si>
    <t>Incinération spécifique</t>
  </si>
  <si>
    <t>Autre élimination</t>
  </si>
  <si>
    <t>Stockage</t>
  </si>
  <si>
    <t>Stockage hors site</t>
  </si>
  <si>
    <t>Stockage sur site au 31 décembre</t>
  </si>
  <si>
    <t>Total</t>
  </si>
  <si>
    <t>ANNEE DE REFERENCE:</t>
  </si>
  <si>
    <t>Quantité gérée de MS
(T de matière sèche) (1)</t>
  </si>
  <si>
    <t>(1)</t>
  </si>
  <si>
    <t>calcul automatique= quantités en tonnes de matières brutes x teneur en matière sèche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</si>
</sst>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2" fillId="0" borderId="5" xfId="0" applyNumberFormat="1" applyFont="1" applyBorder="1" applyAlignment="1" applyProtection="1">
      <alignment horizontal="center" wrapText="1"/>
      <protection locked="0"/>
    </xf>
    <xf numFmtId="164" fontId="2" fillId="0" borderId="5" xfId="0" applyNumberFormat="1" applyFont="1" applyBorder="1" applyAlignment="1" applyProtection="1">
      <alignment horizontal="center" vertical="top" wrapText="1"/>
      <protection locked="0"/>
    </xf>
    <xf numFmtId="164" fontId="2" fillId="0" borderId="5" xfId="0" applyNumberFormat="1" applyFont="1" applyBorder="1" applyAlignment="1" applyProtection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366E7-F884-4CF3-B9A9-B885FFC6D091}">
  <dimension ref="A1:E24"/>
  <sheetViews>
    <sheetView tabSelected="1" workbookViewId="0">
      <selection activeCell="H27" sqref="H27"/>
    </sheetView>
  </sheetViews>
  <sheetFormatPr baseColWidth="10" defaultRowHeight="15" x14ac:dyDescent="0.25"/>
  <sheetData>
    <row r="1" spans="1:5" x14ac:dyDescent="0.25">
      <c r="A1" s="12" t="s">
        <v>25</v>
      </c>
      <c r="B1" s="13"/>
      <c r="C1" s="14"/>
    </row>
    <row r="2" spans="1:5" ht="76.5" x14ac:dyDescent="0.25">
      <c r="A2" s="15" t="s">
        <v>0</v>
      </c>
      <c r="B2" s="15"/>
      <c r="C2" s="16" t="s">
        <v>1</v>
      </c>
      <c r="D2" s="16" t="s">
        <v>2</v>
      </c>
      <c r="E2" s="16" t="s">
        <v>26</v>
      </c>
    </row>
    <row r="3" spans="1:5" x14ac:dyDescent="0.25">
      <c r="A3" s="1" t="s">
        <v>3</v>
      </c>
      <c r="B3" s="2"/>
      <c r="C3" s="2"/>
      <c r="D3" s="2"/>
      <c r="E3" s="3"/>
    </row>
    <row r="4" spans="1:5" x14ac:dyDescent="0.25">
      <c r="A4" s="4" t="s">
        <v>4</v>
      </c>
      <c r="B4" s="5"/>
      <c r="C4" s="6"/>
      <c r="D4" s="7"/>
      <c r="E4" s="8">
        <f>IF(ISERROR(C4/D4),0,(C4/100)*D4)</f>
        <v>0</v>
      </c>
    </row>
    <row r="5" spans="1:5" x14ac:dyDescent="0.25">
      <c r="A5" s="4" t="s">
        <v>5</v>
      </c>
      <c r="B5" s="5"/>
      <c r="C5" s="6"/>
      <c r="D5" s="7"/>
      <c r="E5" s="8">
        <f t="shared" ref="E5:E23" si="0">IF(ISERROR(C5/D5),0,(C5/100)*D5)</f>
        <v>0</v>
      </c>
    </row>
    <row r="6" spans="1:5" x14ac:dyDescent="0.25">
      <c r="A6" s="4" t="s">
        <v>6</v>
      </c>
      <c r="B6" s="5"/>
      <c r="C6" s="6"/>
      <c r="D6" s="7"/>
      <c r="E6" s="8">
        <f t="shared" si="0"/>
        <v>0</v>
      </c>
    </row>
    <row r="7" spans="1:5" x14ac:dyDescent="0.25">
      <c r="A7" s="4" t="s">
        <v>7</v>
      </c>
      <c r="B7" s="5"/>
      <c r="C7" s="6"/>
      <c r="D7" s="7"/>
      <c r="E7" s="8">
        <f t="shared" si="0"/>
        <v>0</v>
      </c>
    </row>
    <row r="8" spans="1:5" x14ac:dyDescent="0.25">
      <c r="A8" s="4" t="s">
        <v>8</v>
      </c>
      <c r="B8" s="5"/>
      <c r="C8" s="6"/>
      <c r="D8" s="7"/>
      <c r="E8" s="8">
        <f t="shared" si="0"/>
        <v>0</v>
      </c>
    </row>
    <row r="9" spans="1:5" x14ac:dyDescent="0.25">
      <c r="A9" s="4" t="s">
        <v>9</v>
      </c>
      <c r="B9" s="5"/>
      <c r="C9" s="6"/>
      <c r="D9" s="7"/>
      <c r="E9" s="8">
        <f t="shared" si="0"/>
        <v>0</v>
      </c>
    </row>
    <row r="10" spans="1:5" x14ac:dyDescent="0.25">
      <c r="A10" s="4" t="s">
        <v>10</v>
      </c>
      <c r="B10" s="5"/>
      <c r="C10" s="6"/>
      <c r="D10" s="7"/>
      <c r="E10" s="8">
        <f t="shared" si="0"/>
        <v>0</v>
      </c>
    </row>
    <row r="11" spans="1:5" x14ac:dyDescent="0.25">
      <c r="A11" s="1" t="s">
        <v>11</v>
      </c>
      <c r="B11" s="2"/>
      <c r="C11" s="2"/>
      <c r="D11" s="2"/>
      <c r="E11" s="3"/>
    </row>
    <row r="12" spans="1:5" x14ac:dyDescent="0.25">
      <c r="A12" s="4" t="s">
        <v>12</v>
      </c>
      <c r="B12" s="5"/>
      <c r="C12" s="6"/>
      <c r="D12" s="7"/>
      <c r="E12" s="8">
        <f t="shared" si="0"/>
        <v>0</v>
      </c>
    </row>
    <row r="13" spans="1:5" x14ac:dyDescent="0.25">
      <c r="A13" s="4" t="s">
        <v>13</v>
      </c>
      <c r="B13" s="5"/>
      <c r="C13" s="6"/>
      <c r="D13" s="7"/>
      <c r="E13" s="8">
        <f t="shared" si="0"/>
        <v>0</v>
      </c>
    </row>
    <row r="14" spans="1:5" x14ac:dyDescent="0.25">
      <c r="A14" s="4" t="s">
        <v>14</v>
      </c>
      <c r="B14" s="5"/>
      <c r="C14" s="6"/>
      <c r="D14" s="7"/>
      <c r="E14" s="8">
        <f t="shared" si="0"/>
        <v>0</v>
      </c>
    </row>
    <row r="15" spans="1:5" x14ac:dyDescent="0.25">
      <c r="A15" s="4" t="s">
        <v>15</v>
      </c>
      <c r="B15" s="5"/>
      <c r="C15" s="6"/>
      <c r="D15" s="7"/>
      <c r="E15" s="8">
        <f t="shared" si="0"/>
        <v>0</v>
      </c>
    </row>
    <row r="16" spans="1:5" x14ac:dyDescent="0.25">
      <c r="A16" s="1" t="s">
        <v>16</v>
      </c>
      <c r="B16" s="2"/>
      <c r="C16" s="2"/>
      <c r="D16" s="2"/>
      <c r="E16" s="3"/>
    </row>
    <row r="17" spans="1:5" x14ac:dyDescent="0.25">
      <c r="A17" s="4" t="s">
        <v>17</v>
      </c>
      <c r="B17" s="5"/>
      <c r="C17" s="6"/>
      <c r="D17" s="7"/>
      <c r="E17" s="8">
        <f t="shared" si="0"/>
        <v>0</v>
      </c>
    </row>
    <row r="18" spans="1:5" x14ac:dyDescent="0.25">
      <c r="A18" s="4" t="s">
        <v>18</v>
      </c>
      <c r="B18" s="5"/>
      <c r="C18" s="6"/>
      <c r="D18" s="7"/>
      <c r="E18" s="8">
        <f t="shared" si="0"/>
        <v>0</v>
      </c>
    </row>
    <row r="19" spans="1:5" x14ac:dyDescent="0.25">
      <c r="A19" s="4" t="s">
        <v>19</v>
      </c>
      <c r="B19" s="5"/>
      <c r="C19" s="6"/>
      <c r="D19" s="7"/>
      <c r="E19" s="8">
        <f t="shared" si="0"/>
        <v>0</v>
      </c>
    </row>
    <row r="20" spans="1:5" x14ac:dyDescent="0.25">
      <c r="A20" s="4" t="s">
        <v>20</v>
      </c>
      <c r="B20" s="5"/>
      <c r="C20" s="6"/>
      <c r="D20" s="7"/>
      <c r="E20" s="8">
        <f t="shared" si="0"/>
        <v>0</v>
      </c>
    </row>
    <row r="21" spans="1:5" x14ac:dyDescent="0.25">
      <c r="A21" s="1" t="s">
        <v>21</v>
      </c>
      <c r="B21" s="2"/>
      <c r="C21" s="2"/>
      <c r="D21" s="2"/>
      <c r="E21" s="3"/>
    </row>
    <row r="22" spans="1:5" ht="18" customHeight="1" x14ac:dyDescent="0.25">
      <c r="A22" s="4" t="s">
        <v>22</v>
      </c>
      <c r="B22" s="5"/>
      <c r="C22" s="6"/>
      <c r="D22" s="7"/>
      <c r="E22" s="8">
        <f t="shared" si="0"/>
        <v>0</v>
      </c>
    </row>
    <row r="23" spans="1:5" ht="26.25" customHeight="1" x14ac:dyDescent="0.25">
      <c r="A23" s="4" t="s">
        <v>23</v>
      </c>
      <c r="B23" s="5"/>
      <c r="C23" s="6"/>
      <c r="D23" s="7"/>
      <c r="E23" s="8">
        <f t="shared" si="0"/>
        <v>0</v>
      </c>
    </row>
    <row r="24" spans="1:5" x14ac:dyDescent="0.25">
      <c r="A24" s="9" t="s">
        <v>24</v>
      </c>
      <c r="B24" s="10"/>
      <c r="C24" s="11">
        <f>SUM(C4:C10,C12:C15,C17:C20,C22:C23)</f>
        <v>0</v>
      </c>
      <c r="D24" s="11"/>
      <c r="E24" s="11">
        <f>SUM(E4:E10,E12:E15,E17:E20,E22:E23)</f>
        <v>0</v>
      </c>
    </row>
  </sheetData>
  <mergeCells count="24">
    <mergeCell ref="A19:B19"/>
    <mergeCell ref="A20:B20"/>
    <mergeCell ref="A21:E21"/>
    <mergeCell ref="A22:B22"/>
    <mergeCell ref="A23:B23"/>
    <mergeCell ref="A24:B24"/>
    <mergeCell ref="A13:B13"/>
    <mergeCell ref="A14:B14"/>
    <mergeCell ref="A15:B15"/>
    <mergeCell ref="A16:E16"/>
    <mergeCell ref="A17:B17"/>
    <mergeCell ref="A18:B18"/>
    <mergeCell ref="A7:B7"/>
    <mergeCell ref="A8:B8"/>
    <mergeCell ref="A9:B9"/>
    <mergeCell ref="A10:B10"/>
    <mergeCell ref="A11:E11"/>
    <mergeCell ref="A12:B12"/>
    <mergeCell ref="A1:B1"/>
    <mergeCell ref="A2:B2"/>
    <mergeCell ref="A3:E3"/>
    <mergeCell ref="A4:B4"/>
    <mergeCell ref="A5:B5"/>
    <mergeCell ref="A6:B6"/>
  </mergeCells>
  <dataValidations count="1">
    <dataValidation type="decimal" allowBlank="1" showInputMessage="1" showErrorMessage="1" sqref="C4:D10 C12:D15 C17:D20 C22:D23" xr:uid="{49A4302A-4290-45DA-9234-1B3C9D66E4A8}">
      <formula1>-999999999</formula1>
      <formula2>999999999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6ECC1-EB5D-45B2-B486-2B2B7C52D5D9}">
  <dimension ref="A1:B1"/>
  <sheetViews>
    <sheetView workbookViewId="0">
      <selection activeCell="G12" sqref="G12:G13"/>
    </sheetView>
  </sheetViews>
  <sheetFormatPr baseColWidth="10" defaultRowHeight="15" x14ac:dyDescent="0.25"/>
  <sheetData>
    <row r="1" spans="1:2" x14ac:dyDescent="0.25">
      <c r="A1" s="17" t="s">
        <v>27</v>
      </c>
      <c r="B1" t="s">
        <v>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Quantité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GENDEBIEN Anne</dc:creator>
  <cp:lastModifiedBy>GENDEBIEN Anne</cp:lastModifiedBy>
  <dcterms:created xsi:type="dcterms:W3CDTF">2019-09-23T14:53:44Z</dcterms:created>
  <dcterms:modified xsi:type="dcterms:W3CDTF">2019-09-23T14:58:11Z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anne.gendebien@spw.wallonie.be</vt:lpwstr>
  </property>
  <property fmtid="{D5CDD505-2E9C-101B-9397-08002B2CF9AE}" pid="5" name="MSIP_Label_e72a09c5-6e26-4737-a926-47ef1ab198ae_SetDate">
    <vt:lpwstr>2019-09-23T14:55:00.1432534Z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92aba47b-4da1-47a4-9c51-ab489f35f96e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