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UB-O3070400\DIGPD\Métier\3. DMO\9. Coût vérité\10. réécriture portail\Annexes site cv\"/>
    </mc:Choice>
  </mc:AlternateContent>
  <xr:revisionPtr revIDLastSave="0" documentId="13_ncr:1_{C5CBB309-3A67-485C-8DEC-9463166599C6}" xr6:coauthVersionLast="47" xr6:coauthVersionMax="47" xr10:uidLastSave="{00000000-0000-0000-0000-000000000000}"/>
  <bookViews>
    <workbookView xWindow="28680" yWindow="-120" windowWidth="29040" windowHeight="15720" xr2:uid="{28E0A0E4-7760-4B6B-935C-8F7B4C1644E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8" i="1"/>
  <c r="F7" i="1"/>
  <c r="F6" i="1"/>
  <c r="F5" i="1"/>
  <c r="F4" i="1"/>
</calcChain>
</file>

<file path=xl/sharedStrings.xml><?xml version="1.0" encoding="utf-8"?>
<sst xmlns="http://schemas.openxmlformats.org/spreadsheetml/2006/main" count="23" uniqueCount="20">
  <si>
    <t>Employé</t>
  </si>
  <si>
    <t>Tâches</t>
  </si>
  <si>
    <t>Volume horaire (%)</t>
  </si>
  <si>
    <t xml:space="preserve">Montant budgétisé </t>
  </si>
  <si>
    <t>Ex. Alisa Aerts, employée au service population</t>
  </si>
  <si>
    <t>exemple</t>
  </si>
  <si>
    <t xml:space="preserve">Ex. Alisa Aerts, employée de la recette </t>
  </si>
  <si>
    <t>Ex. Alisa Aerts, ouvrier communal</t>
  </si>
  <si>
    <t>Gestion des dossiers réclamation immondices, dégrèvements, encodage facturation,…</t>
  </si>
  <si>
    <t>Ex. Alisa Aerts, employée au service des taxes</t>
  </si>
  <si>
    <t>Encodage des changements de redevables, rôles, impression et envoi des taxes, commandes et livraisons de conteneurs et puces, …</t>
  </si>
  <si>
    <t xml:space="preserve">Somme </t>
  </si>
  <si>
    <t>Distribution de sacs, réception documents de changement de propriétaire (puces), réception conteneurs et sacs pmc, …</t>
  </si>
  <si>
    <t>Ex. Alisa Aerts, éco-conseillère</t>
  </si>
  <si>
    <t xml:space="preserve">exemple </t>
  </si>
  <si>
    <t>Action de prévention sur le tri auprès des ménages, …</t>
  </si>
  <si>
    <t>Livraison des conteneurs des ménages, gestion des stocks et sac PMC, réparation conteneurs des ménages, …</t>
  </si>
  <si>
    <t>(montant à faire figurer dans le formulaire)</t>
  </si>
  <si>
    <t>Salaire annuel (charges comprises)</t>
  </si>
  <si>
    <t>Coût-vérité budget : frais de gestion administrative (exemple)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</si>
</sst>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67B0A-00D3-4BE9-966F-9D2DA1FD1E3D}">
  <dimension ref="A1:H12"/>
  <sheetViews>
    <sheetView tabSelected="1" workbookViewId="0">
      <selection activeCell="H5" sqref="H5"/>
    </sheetView>
  </sheetViews>
  <sheetFormatPr baseColWidth="10" defaultRowHeight="14.4" x14ac:dyDescent="0.3"/>
  <cols>
    <col min="2" max="2" width="25.5546875" customWidth="1"/>
    <col min="3" max="3" width="34.109375" customWidth="1"/>
    <col min="4" max="4" width="35.21875" customWidth="1"/>
    <col min="5" max="5" width="18.5546875" customWidth="1"/>
    <col min="6" max="6" width="23.109375" customWidth="1"/>
  </cols>
  <sheetData>
    <row r="1" spans="1:8" x14ac:dyDescent="0.3">
      <c r="B1" s="8" t="s">
        <v>19</v>
      </c>
      <c r="C1" s="8"/>
      <c r="D1" s="8"/>
      <c r="E1" s="8"/>
      <c r="F1" s="8"/>
      <c r="G1" s="8"/>
      <c r="H1" s="8"/>
    </row>
    <row r="2" spans="1:8" x14ac:dyDescent="0.3">
      <c r="B2" s="9"/>
      <c r="C2" s="9"/>
      <c r="D2" s="9"/>
      <c r="E2" s="9"/>
      <c r="F2" s="9"/>
      <c r="G2" s="9"/>
      <c r="H2" s="9"/>
    </row>
    <row r="3" spans="1:8" ht="15.6" x14ac:dyDescent="0.3">
      <c r="B3" s="6" t="s">
        <v>0</v>
      </c>
      <c r="C3" s="6" t="s">
        <v>1</v>
      </c>
      <c r="D3" s="6" t="s">
        <v>18</v>
      </c>
      <c r="E3" s="6" t="s">
        <v>2</v>
      </c>
      <c r="F3" s="6" t="s">
        <v>3</v>
      </c>
    </row>
    <row r="4" spans="1:8" ht="57.6" x14ac:dyDescent="0.3">
      <c r="A4" s="3" t="s">
        <v>5</v>
      </c>
      <c r="B4" s="2" t="s">
        <v>4</v>
      </c>
      <c r="C4" s="1" t="s">
        <v>12</v>
      </c>
      <c r="D4" s="10">
        <v>20000</v>
      </c>
      <c r="E4" s="4">
        <v>0.05</v>
      </c>
      <c r="F4" s="10">
        <f>20000*0.05</f>
        <v>1000</v>
      </c>
    </row>
    <row r="5" spans="1:8" ht="43.2" x14ac:dyDescent="0.3">
      <c r="A5" s="3" t="s">
        <v>5</v>
      </c>
      <c r="B5" s="2" t="s">
        <v>6</v>
      </c>
      <c r="C5" s="1" t="s">
        <v>8</v>
      </c>
      <c r="D5" s="10">
        <v>25000</v>
      </c>
      <c r="E5" s="4">
        <v>0.1</v>
      </c>
      <c r="F5" s="10">
        <f>25000*0.1</f>
        <v>2500</v>
      </c>
    </row>
    <row r="6" spans="1:8" ht="43.2" x14ac:dyDescent="0.3">
      <c r="A6" s="3" t="s">
        <v>5</v>
      </c>
      <c r="B6" s="2" t="s">
        <v>7</v>
      </c>
      <c r="C6" s="1" t="s">
        <v>16</v>
      </c>
      <c r="D6" s="10">
        <v>20000</v>
      </c>
      <c r="E6" s="4">
        <v>7.0000000000000007E-2</v>
      </c>
      <c r="F6" s="10">
        <f>20000*0.07</f>
        <v>1400.0000000000002</v>
      </c>
    </row>
    <row r="7" spans="1:8" ht="57.6" x14ac:dyDescent="0.3">
      <c r="A7" s="3" t="s">
        <v>5</v>
      </c>
      <c r="B7" s="2" t="s">
        <v>9</v>
      </c>
      <c r="C7" s="1" t="s">
        <v>10</v>
      </c>
      <c r="D7" s="10">
        <v>23000</v>
      </c>
      <c r="E7" s="4">
        <v>0.15</v>
      </c>
      <c r="F7" s="10">
        <f>23000*0.15</f>
        <v>3450</v>
      </c>
    </row>
    <row r="8" spans="1:8" ht="28.8" x14ac:dyDescent="0.3">
      <c r="A8" s="3" t="s">
        <v>14</v>
      </c>
      <c r="B8" s="7" t="s">
        <v>13</v>
      </c>
      <c r="C8" s="7" t="s">
        <v>15</v>
      </c>
      <c r="D8" s="10">
        <v>25000</v>
      </c>
      <c r="E8" s="4">
        <v>0.1</v>
      </c>
      <c r="F8" s="10">
        <f>25000*0.1</f>
        <v>2500</v>
      </c>
    </row>
    <row r="9" spans="1:8" x14ac:dyDescent="0.3">
      <c r="F9" s="11"/>
    </row>
    <row r="10" spans="1:8" x14ac:dyDescent="0.3">
      <c r="F10" s="11"/>
    </row>
    <row r="11" spans="1:8" ht="18" x14ac:dyDescent="0.35">
      <c r="E11" s="5" t="s">
        <v>11</v>
      </c>
      <c r="F11" s="12">
        <f>SUM(F4:F8)</f>
        <v>10850</v>
      </c>
      <c r="G11" t="s">
        <v>17</v>
      </c>
    </row>
    <row r="12" spans="1:8" x14ac:dyDescent="0.3">
      <c r="F12" s="11"/>
    </row>
  </sheetData>
  <mergeCells count="1">
    <mergeCell ref="B1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AERTS Alisa</dc:creator>
  <cp:lastModifiedBy>AERTS Alisa</cp:lastModifiedBy>
  <dcterms:created xsi:type="dcterms:W3CDTF">2023-05-03T12:45:44Z</dcterms:created>
  <dcterms:modified xsi:type="dcterms:W3CDTF">2025-11-18T10:38:21Z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2023-05-03T12:45:45Z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a8ba1214-4280-4fc6-9262-92b74ec7ae26</vt:lpwstr>
  </property>
  <property fmtid="{D5CDD505-2E9C-101B-9397-08002B2CF9AE}" pid="8" name="MSIP_Label_97a477d1-147d-4e34-b5e3-7b26d2f44870_ContentBits">
    <vt:lpwstr>0</vt:lpwstr>
  </property>
</Properties>
</file>